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Veiklos2015 1ketv." sheetId="1" r:id="rId1"/>
  </sheets>
  <definedNames/>
  <calcPr fullCalcOnLoad="1"/>
</workbook>
</file>

<file path=xl/sharedStrings.xml><?xml version="1.0" encoding="utf-8"?>
<sst xmlns="http://schemas.openxmlformats.org/spreadsheetml/2006/main" count="134" uniqueCount="104">
  <si>
    <t>VARĖNOS ŠVIETIMO CENTRAS</t>
  </si>
  <si>
    <t>Eil. Nr.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</si>
  <si>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</si>
  <si>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</si>
  <si>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</si>
  <si>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</si>
  <si>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</si>
  <si>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</si>
  <si>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</si>
  <si>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</si>
  <si>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</si>
  <si>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</si>
  <si>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</si>
  <si>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</si>
  <si>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</si>
  <si>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G.</t>
  </si>
  <si>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</si>
  <si>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</si>
  <si>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</si>
  <si>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</si>
  <si>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</si>
  <si>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195328546, J.BASANAVIČIAUS G. 9, VARĖNA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</si>
  <si>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</si>
  <si>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</si>
  <si>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</si>
  <si>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</si>
  <si>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</si>
  <si>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</si>
  <si>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</si>
  <si>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</si>
  <si>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</si>
  <si>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</si>
  <si>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</si>
  <si>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</si>
  <si>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</si>
  <si>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</si>
  <si>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</si>
  <si>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</si>
  <si>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</si>
  <si>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</si>
  <si>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</si>
  <si>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</si>
  <si>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</si>
  <si>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</si>
  <si>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</si>
  <si>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</si>
  <si>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</si>
  <si>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</si>
  <si>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</si>
  <si>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</si>
  <si>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</si>
  <si>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</si>
  <si>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</si>
  <si>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</si>
  <si>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</si>
  <si>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</si>
  <si>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</si>
  <si>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</si>
  <si>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</si>
  <si>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</si>
  <si>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</si>
  <si>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</si>
  <si>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</si>
  <si>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</si>
  <si>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</si>
  <si>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</si>
  <si>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</si>
  <si>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</si>
  <si>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</si>
  <si>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</si>
  <si>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</si>
  <si>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</si>
  <si>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</si>
  <si>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</si>
  <si>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</si>
  <si>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</si>
  <si>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</si>
  <si>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</si>
  <si>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</si>
  <si>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</si>
  <si>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</si>
  <si>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</si>
  <si>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</si>
  <si>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</si>
  <si>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</si>
  <si>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</si>
  <si>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</si>
  <si>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</si>
  <si>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</si>
  <si>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</si>
  <si>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</si>
  <si>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</si>
  <si>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</si>
  <si>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</si>
  <si>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</si>
  <si>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</si>
  <si>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</si>
  <si>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</si>
  <si>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</si>
  <si>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Parengė vyr. buhalterė                                                                                                       Vilija Galinienė</t>
  </si>
  <si>
    <t>PAGAL 2015 M. KOVO 31 D. DUOMENIS</t>
  </si>
  <si>
    <t>Specialistė turizmui, pavaduojanti direktorę                                                                     Daiva Kosinskaitė</t>
  </si>
  <si>
    <t>2015 07 31  Nr. 2</t>
  </si>
  <si>
    <t>Pateikimo valiuta ir tikslumas: eurais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</si>
</sst>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6.28125" style="1" customWidth="1"/>
    <col min="7" max="7" width="7.8515625" style="1" customWidth="1"/>
    <col min="8" max="9" width="13.140625" style="1" customWidth="1"/>
    <col min="10" max="16384" width="9.140625" style="1" customWidth="1"/>
  </cols>
  <sheetData>
    <row r="1" spans="4:7" ht="12">
      <c r="D1" s="2"/>
      <c r="G1" s="1" t="s">
        <v>16</v>
      </c>
    </row>
    <row r="2" ht="12">
      <c r="G2" s="1" t="s">
        <v>17</v>
      </c>
    </row>
    <row r="4" spans="1:9" ht="12">
      <c r="A4" s="23" t="s">
        <v>18</v>
      </c>
      <c r="B4" s="21"/>
      <c r="C4" s="21"/>
      <c r="D4" s="21"/>
      <c r="E4" s="21"/>
      <c r="F4" s="21"/>
      <c r="G4" s="21"/>
      <c r="H4" s="21"/>
      <c r="I4" s="21"/>
    </row>
    <row r="5" spans="1:9" ht="12">
      <c r="A5" s="24" t="s">
        <v>19</v>
      </c>
      <c r="B5" s="21"/>
      <c r="C5" s="21"/>
      <c r="D5" s="21"/>
      <c r="E5" s="21"/>
      <c r="F5" s="21"/>
      <c r="G5" s="21"/>
      <c r="H5" s="21"/>
      <c r="I5" s="21"/>
    </row>
    <row r="6" spans="1:9" ht="12">
      <c r="A6" s="18" t="s">
        <v>0</v>
      </c>
      <c r="B6" s="19"/>
      <c r="C6" s="19"/>
      <c r="D6" s="19"/>
      <c r="E6" s="19"/>
      <c r="F6" s="19"/>
      <c r="G6" s="19"/>
      <c r="H6" s="19"/>
      <c r="I6" s="19"/>
    </row>
    <row r="7" spans="1:9" ht="12">
      <c r="A7" s="20" t="s">
        <v>20</v>
      </c>
      <c r="B7" s="21"/>
      <c r="C7" s="21"/>
      <c r="D7" s="21"/>
      <c r="E7" s="21"/>
      <c r="F7" s="21"/>
      <c r="G7" s="21"/>
      <c r="H7" s="21"/>
      <c r="I7" s="21"/>
    </row>
    <row r="8" spans="1:9" ht="12">
      <c r="A8" s="18" t="s">
        <v>21</v>
      </c>
      <c r="B8" s="19"/>
      <c r="C8" s="19"/>
      <c r="D8" s="19"/>
      <c r="E8" s="19"/>
      <c r="F8" s="19"/>
      <c r="G8" s="19"/>
      <c r="H8" s="19"/>
      <c r="I8" s="19"/>
    </row>
    <row r="9" spans="1:9" ht="12">
      <c r="A9" s="20" t="s">
        <v>22</v>
      </c>
      <c r="B9" s="21"/>
      <c r="C9" s="21"/>
      <c r="D9" s="21"/>
      <c r="E9" s="21"/>
      <c r="F9" s="21"/>
      <c r="G9" s="21"/>
      <c r="H9" s="21"/>
      <c r="I9" s="21"/>
    </row>
    <row r="10" spans="1:9" ht="12">
      <c r="A10" s="20" t="s">
        <v>23</v>
      </c>
      <c r="B10" s="21"/>
      <c r="C10" s="21"/>
      <c r="D10" s="21"/>
      <c r="E10" s="21"/>
      <c r="F10" s="21"/>
      <c r="G10" s="21"/>
      <c r="H10" s="21"/>
      <c r="I10" s="21"/>
    </row>
    <row r="11" spans="1:9" ht="12">
      <c r="A11" s="22"/>
      <c r="B11" s="21"/>
      <c r="C11" s="21"/>
      <c r="D11" s="21"/>
      <c r="E11" s="21"/>
      <c r="F11" s="21"/>
      <c r="G11" s="21"/>
      <c r="H11" s="21"/>
      <c r="I11" s="21"/>
    </row>
    <row r="12" spans="1:9" ht="12">
      <c r="A12" s="23" t="s">
        <v>24</v>
      </c>
      <c r="B12" s="30"/>
      <c r="C12" s="30"/>
      <c r="D12" s="30"/>
      <c r="E12" s="30"/>
      <c r="F12" s="30"/>
      <c r="G12" s="30"/>
      <c r="H12" s="30"/>
      <c r="I12" s="30"/>
    </row>
    <row r="13" spans="1:9" ht="12">
      <c r="A13" s="23" t="s">
        <v>100</v>
      </c>
      <c r="B13" s="30"/>
      <c r="C13" s="30"/>
      <c r="D13" s="30"/>
      <c r="E13" s="30"/>
      <c r="F13" s="30"/>
      <c r="G13" s="30"/>
      <c r="H13" s="30"/>
      <c r="I13" s="30"/>
    </row>
    <row r="14" spans="1:9" ht="12">
      <c r="A14" s="20" t="s">
        <v>102</v>
      </c>
      <c r="B14" s="21"/>
      <c r="C14" s="21"/>
      <c r="D14" s="21"/>
      <c r="E14" s="21"/>
      <c r="F14" s="21"/>
      <c r="G14" s="21"/>
      <c r="H14" s="21"/>
      <c r="I14" s="21"/>
    </row>
    <row r="15" spans="1:9" ht="12">
      <c r="A15" s="20"/>
      <c r="B15" s="21"/>
      <c r="C15" s="21"/>
      <c r="D15" s="21"/>
      <c r="E15" s="21"/>
      <c r="F15" s="21"/>
      <c r="G15" s="21"/>
      <c r="H15" s="21"/>
      <c r="I15" s="21"/>
    </row>
    <row r="16" spans="1:9" ht="12">
      <c r="A16" s="25" t="s">
        <v>103</v>
      </c>
      <c r="B16" s="21"/>
      <c r="C16" s="21"/>
      <c r="D16" s="21"/>
      <c r="E16" s="21"/>
      <c r="F16" s="21"/>
      <c r="G16" s="21"/>
      <c r="H16" s="21"/>
      <c r="I16" s="21"/>
    </row>
    <row r="17" spans="1:9" s="5" customFormat="1" ht="49.5" customHeight="1">
      <c r="A17" s="26" t="s">
        <v>1</v>
      </c>
      <c r="B17" s="26"/>
      <c r="C17" s="26" t="s">
        <v>2</v>
      </c>
      <c r="D17" s="27"/>
      <c r="E17" s="27"/>
      <c r="F17" s="27"/>
      <c r="G17" s="3" t="s">
        <v>25</v>
      </c>
      <c r="H17" s="3" t="s">
        <v>26</v>
      </c>
      <c r="I17" s="3" t="s">
        <v>27</v>
      </c>
    </row>
    <row r="18" spans="1:9" ht="12">
      <c r="A18" s="6" t="s">
        <v>3</v>
      </c>
      <c r="B18" s="7" t="s">
        <v>28</v>
      </c>
      <c r="C18" s="28" t="s">
        <v>28</v>
      </c>
      <c r="D18" s="29"/>
      <c r="E18" s="29"/>
      <c r="F18" s="29"/>
      <c r="G18" s="7"/>
      <c r="H18" s="7">
        <f>SUM(H19+H24+H25)</f>
        <v>47451.31</v>
      </c>
      <c r="I18" s="15">
        <f>+I19+I25</f>
        <v>42249.69000000001</v>
      </c>
    </row>
    <row r="19" spans="1:9" ht="12">
      <c r="A19" s="4" t="s">
        <v>4</v>
      </c>
      <c r="B19" s="8" t="s">
        <v>29</v>
      </c>
      <c r="C19" s="31" t="s">
        <v>29</v>
      </c>
      <c r="D19" s="31"/>
      <c r="E19" s="31"/>
      <c r="F19" s="31"/>
      <c r="G19" s="8"/>
      <c r="H19" s="14">
        <f>+H20+H21+H22+H23</f>
        <v>43153.1</v>
      </c>
      <c r="I19" s="15">
        <f>+I20+I21+I22+I23</f>
        <v>38016.90000000001</v>
      </c>
    </row>
    <row r="20" spans="1:9" ht="12">
      <c r="A20" s="4" t="s">
        <v>30</v>
      </c>
      <c r="B20" s="8" t="s">
        <v>12</v>
      </c>
      <c r="C20" s="31" t="s">
        <v>12</v>
      </c>
      <c r="D20" s="31"/>
      <c r="E20" s="31"/>
      <c r="F20" s="31"/>
      <c r="G20" s="8"/>
      <c r="H20" s="17">
        <v>8509.8</v>
      </c>
      <c r="I20" s="16">
        <v>8430.32</v>
      </c>
    </row>
    <row r="21" spans="1:9" ht="12">
      <c r="A21" s="4" t="s">
        <v>31</v>
      </c>
      <c r="B21" s="9" t="s">
        <v>32</v>
      </c>
      <c r="C21" s="27" t="s">
        <v>32</v>
      </c>
      <c r="D21" s="27"/>
      <c r="E21" s="27"/>
      <c r="F21" s="27"/>
      <c r="G21" s="9"/>
      <c r="H21" s="13">
        <v>28635.45</v>
      </c>
      <c r="I21" s="16">
        <v>27130.09</v>
      </c>
    </row>
    <row r="22" spans="1:9" ht="12">
      <c r="A22" s="4" t="s">
        <v>33</v>
      </c>
      <c r="B22" s="8" t="s">
        <v>34</v>
      </c>
      <c r="C22" s="27" t="s">
        <v>34</v>
      </c>
      <c r="D22" s="27"/>
      <c r="E22" s="27"/>
      <c r="F22" s="27"/>
      <c r="G22" s="8"/>
      <c r="H22" s="9">
        <v>5242.14</v>
      </c>
      <c r="I22" s="16">
        <v>1802.91</v>
      </c>
    </row>
    <row r="23" spans="1:9" ht="12">
      <c r="A23" s="4" t="s">
        <v>35</v>
      </c>
      <c r="B23" s="9" t="s">
        <v>36</v>
      </c>
      <c r="C23" s="27" t="s">
        <v>36</v>
      </c>
      <c r="D23" s="27"/>
      <c r="E23" s="27"/>
      <c r="F23" s="27"/>
      <c r="G23" s="9"/>
      <c r="H23" s="9">
        <v>765.71</v>
      </c>
      <c r="I23" s="16">
        <v>653.58</v>
      </c>
    </row>
    <row r="24" spans="1:9" ht="12">
      <c r="A24" s="4" t="s">
        <v>5</v>
      </c>
      <c r="B24" s="8" t="s">
        <v>37</v>
      </c>
      <c r="C24" s="27" t="s">
        <v>37</v>
      </c>
      <c r="D24" s="27"/>
      <c r="E24" s="27"/>
      <c r="F24" s="27"/>
      <c r="G24" s="8"/>
      <c r="H24" s="7"/>
      <c r="I24" s="16"/>
    </row>
    <row r="25" spans="1:9" ht="12">
      <c r="A25" s="4" t="s">
        <v>6</v>
      </c>
      <c r="B25" s="8" t="s">
        <v>38</v>
      </c>
      <c r="C25" s="27" t="s">
        <v>38</v>
      </c>
      <c r="D25" s="27"/>
      <c r="E25" s="27"/>
      <c r="F25" s="27"/>
      <c r="G25" s="8"/>
      <c r="H25" s="14">
        <f>SUM(H26+H27)</f>
        <v>4298.21</v>
      </c>
      <c r="I25" s="15">
        <f>+I26</f>
        <v>4232.79</v>
      </c>
    </row>
    <row r="26" spans="1:9" ht="12">
      <c r="A26" s="4" t="s">
        <v>39</v>
      </c>
      <c r="B26" s="9" t="s">
        <v>40</v>
      </c>
      <c r="C26" s="27" t="s">
        <v>40</v>
      </c>
      <c r="D26" s="27"/>
      <c r="E26" s="27"/>
      <c r="F26" s="27"/>
      <c r="G26" s="9"/>
      <c r="H26" s="13">
        <v>4298.21</v>
      </c>
      <c r="I26" s="16">
        <v>4232.79</v>
      </c>
    </row>
    <row r="27" spans="1:9" ht="12">
      <c r="A27" s="4" t="s">
        <v>41</v>
      </c>
      <c r="B27" s="9" t="s">
        <v>42</v>
      </c>
      <c r="C27" s="27" t="s">
        <v>42</v>
      </c>
      <c r="D27" s="27"/>
      <c r="E27" s="27"/>
      <c r="F27" s="27"/>
      <c r="G27" s="9"/>
      <c r="H27" s="7"/>
      <c r="I27" s="15"/>
    </row>
    <row r="28" spans="1:9" ht="12">
      <c r="A28" s="6" t="s">
        <v>8</v>
      </c>
      <c r="B28" s="7" t="s">
        <v>43</v>
      </c>
      <c r="C28" s="28" t="s">
        <v>43</v>
      </c>
      <c r="D28" s="28"/>
      <c r="E28" s="28"/>
      <c r="F28" s="28"/>
      <c r="G28" s="7"/>
      <c r="H28" s="14">
        <f>+H29+H30+H31+H32+H33+H37+H41</f>
        <v>47402.229999999996</v>
      </c>
      <c r="I28" s="15">
        <f>+I29+I30+I31+I32+I33+I37+I41</f>
        <v>41908.11</v>
      </c>
    </row>
    <row r="29" spans="1:9" ht="12">
      <c r="A29" s="4" t="s">
        <v>4</v>
      </c>
      <c r="B29" s="8" t="s">
        <v>44</v>
      </c>
      <c r="C29" s="27" t="s">
        <v>45</v>
      </c>
      <c r="D29" s="32"/>
      <c r="E29" s="32"/>
      <c r="F29" s="32"/>
      <c r="G29" s="8"/>
      <c r="H29" s="9">
        <v>36343.35</v>
      </c>
      <c r="I29" s="16">
        <v>31566.15</v>
      </c>
    </row>
    <row r="30" spans="1:9" ht="12">
      <c r="A30" s="4" t="s">
        <v>46</v>
      </c>
      <c r="B30" s="8" t="s">
        <v>47</v>
      </c>
      <c r="C30" s="27" t="s">
        <v>48</v>
      </c>
      <c r="D30" s="32"/>
      <c r="E30" s="32"/>
      <c r="F30" s="32"/>
      <c r="G30" s="8"/>
      <c r="H30" s="13">
        <v>2414.46</v>
      </c>
      <c r="I30" s="16">
        <v>2976.45</v>
      </c>
    </row>
    <row r="31" spans="1:9" ht="12">
      <c r="A31" s="4" t="s">
        <v>6</v>
      </c>
      <c r="B31" s="8" t="s">
        <v>49</v>
      </c>
      <c r="C31" s="27" t="s">
        <v>50</v>
      </c>
      <c r="D31" s="32"/>
      <c r="E31" s="32"/>
      <c r="F31" s="32"/>
      <c r="G31" s="8"/>
      <c r="H31" s="9">
        <v>3129.68</v>
      </c>
      <c r="I31" s="16">
        <v>4312.93</v>
      </c>
    </row>
    <row r="32" spans="1:9" ht="12">
      <c r="A32" s="4" t="s">
        <v>7</v>
      </c>
      <c r="B32" s="8" t="s">
        <v>51</v>
      </c>
      <c r="C32" s="31" t="s">
        <v>52</v>
      </c>
      <c r="D32" s="32"/>
      <c r="E32" s="32"/>
      <c r="F32" s="32"/>
      <c r="G32" s="8"/>
      <c r="H32" s="13"/>
      <c r="I32" s="16">
        <v>56.44</v>
      </c>
    </row>
    <row r="33" spans="1:9" ht="12">
      <c r="A33" s="4" t="s">
        <v>10</v>
      </c>
      <c r="B33" s="8" t="s">
        <v>53</v>
      </c>
      <c r="C33" s="31" t="s">
        <v>54</v>
      </c>
      <c r="D33" s="32"/>
      <c r="E33" s="32"/>
      <c r="F33" s="32"/>
      <c r="G33" s="8"/>
      <c r="H33" s="13">
        <v>477.6</v>
      </c>
      <c r="I33" s="16">
        <v>217.9</v>
      </c>
    </row>
    <row r="34" spans="1:9" ht="12">
      <c r="A34" s="4" t="s">
        <v>55</v>
      </c>
      <c r="B34" s="8" t="s">
        <v>56</v>
      </c>
      <c r="C34" s="31" t="s">
        <v>57</v>
      </c>
      <c r="D34" s="32"/>
      <c r="E34" s="32"/>
      <c r="F34" s="32"/>
      <c r="G34" s="8"/>
      <c r="H34" s="9"/>
      <c r="I34" s="16"/>
    </row>
    <row r="35" spans="1:9" ht="12">
      <c r="A35" s="4" t="s">
        <v>58</v>
      </c>
      <c r="B35" s="8" t="s">
        <v>59</v>
      </c>
      <c r="C35" s="31" t="s">
        <v>60</v>
      </c>
      <c r="D35" s="32"/>
      <c r="E35" s="32"/>
      <c r="F35" s="32"/>
      <c r="G35" s="8"/>
      <c r="H35" s="9"/>
      <c r="I35" s="13"/>
    </row>
    <row r="36" spans="1:9" ht="12">
      <c r="A36" s="4" t="s">
        <v>61</v>
      </c>
      <c r="B36" s="8" t="s">
        <v>62</v>
      </c>
      <c r="C36" s="27" t="s">
        <v>62</v>
      </c>
      <c r="D36" s="32"/>
      <c r="E36" s="32"/>
      <c r="F36" s="32"/>
      <c r="G36" s="8"/>
      <c r="H36" s="9"/>
      <c r="I36" s="13"/>
    </row>
    <row r="37" spans="1:9" ht="12">
      <c r="A37" s="4" t="s">
        <v>63</v>
      </c>
      <c r="B37" s="8" t="s">
        <v>64</v>
      </c>
      <c r="C37" s="31" t="s">
        <v>64</v>
      </c>
      <c r="D37" s="32"/>
      <c r="E37" s="32"/>
      <c r="F37" s="32"/>
      <c r="G37" s="8"/>
      <c r="H37" s="9">
        <v>42.56</v>
      </c>
      <c r="I37" s="13">
        <v>295.1</v>
      </c>
    </row>
    <row r="38" spans="1:9" ht="15.75" customHeight="1">
      <c r="A38" s="4" t="s">
        <v>65</v>
      </c>
      <c r="B38" s="8" t="s">
        <v>66</v>
      </c>
      <c r="C38" s="27" t="s">
        <v>67</v>
      </c>
      <c r="D38" s="27"/>
      <c r="E38" s="27"/>
      <c r="F38" s="27"/>
      <c r="G38" s="8"/>
      <c r="H38" s="9"/>
      <c r="I38" s="13"/>
    </row>
    <row r="39" spans="1:9" ht="15.75" customHeight="1">
      <c r="A39" s="4" t="s">
        <v>68</v>
      </c>
      <c r="B39" s="8" t="s">
        <v>69</v>
      </c>
      <c r="C39" s="27" t="s">
        <v>70</v>
      </c>
      <c r="D39" s="32"/>
      <c r="E39" s="32"/>
      <c r="F39" s="32"/>
      <c r="G39" s="8"/>
      <c r="H39" s="9"/>
      <c r="I39" s="13"/>
    </row>
    <row r="40" spans="1:9" ht="12">
      <c r="A40" s="4" t="s">
        <v>71</v>
      </c>
      <c r="B40" s="8" t="s">
        <v>72</v>
      </c>
      <c r="C40" s="27" t="s">
        <v>73</v>
      </c>
      <c r="D40" s="32"/>
      <c r="E40" s="32"/>
      <c r="F40" s="32"/>
      <c r="G40" s="8"/>
      <c r="H40" s="9"/>
      <c r="I40" s="13"/>
    </row>
    <row r="41" spans="1:9" ht="12">
      <c r="A41" s="4" t="s">
        <v>74</v>
      </c>
      <c r="B41" s="8" t="s">
        <v>75</v>
      </c>
      <c r="C41" s="27" t="s">
        <v>76</v>
      </c>
      <c r="D41" s="32"/>
      <c r="E41" s="32"/>
      <c r="F41" s="32"/>
      <c r="G41" s="8"/>
      <c r="H41" s="9">
        <v>4994.58</v>
      </c>
      <c r="I41" s="13">
        <v>2483.14</v>
      </c>
    </row>
    <row r="42" spans="1:9" ht="12">
      <c r="A42" s="4" t="s">
        <v>77</v>
      </c>
      <c r="B42" s="8" t="s">
        <v>78</v>
      </c>
      <c r="C42" s="33" t="s">
        <v>79</v>
      </c>
      <c r="D42" s="34"/>
      <c r="E42" s="34"/>
      <c r="F42" s="35"/>
      <c r="G42" s="8"/>
      <c r="H42" s="9"/>
      <c r="I42" s="13"/>
    </row>
    <row r="43" spans="1:9" ht="12">
      <c r="A43" s="7" t="s">
        <v>9</v>
      </c>
      <c r="B43" s="10" t="s">
        <v>80</v>
      </c>
      <c r="C43" s="36" t="s">
        <v>80</v>
      </c>
      <c r="D43" s="37"/>
      <c r="E43" s="37"/>
      <c r="F43" s="38"/>
      <c r="G43" s="10"/>
      <c r="H43" s="14">
        <f>+H18-H28</f>
        <v>49.080000000001746</v>
      </c>
      <c r="I43" s="14">
        <f>+I18-I28</f>
        <v>341.580000000009</v>
      </c>
    </row>
    <row r="44" spans="1:9" ht="12">
      <c r="A44" s="7" t="s">
        <v>11</v>
      </c>
      <c r="B44" s="7" t="s">
        <v>81</v>
      </c>
      <c r="C44" s="42" t="s">
        <v>81</v>
      </c>
      <c r="D44" s="37"/>
      <c r="E44" s="37"/>
      <c r="F44" s="38"/>
      <c r="G44" s="7"/>
      <c r="H44" s="7"/>
      <c r="I44" s="7"/>
    </row>
    <row r="45" spans="1:9" ht="12">
      <c r="A45" s="9" t="s">
        <v>82</v>
      </c>
      <c r="B45" s="8" t="s">
        <v>83</v>
      </c>
      <c r="C45" s="33" t="s">
        <v>84</v>
      </c>
      <c r="D45" s="34"/>
      <c r="E45" s="34"/>
      <c r="F45" s="35"/>
      <c r="G45" s="9"/>
      <c r="H45" s="9"/>
      <c r="I45" s="9"/>
    </row>
    <row r="46" spans="1:9" ht="12">
      <c r="A46" s="9" t="s">
        <v>5</v>
      </c>
      <c r="B46" s="8" t="s">
        <v>85</v>
      </c>
      <c r="C46" s="33" t="s">
        <v>85</v>
      </c>
      <c r="D46" s="34"/>
      <c r="E46" s="34"/>
      <c r="F46" s="35"/>
      <c r="G46" s="9"/>
      <c r="H46" s="9"/>
      <c r="I46" s="9"/>
    </row>
    <row r="47" spans="1:9" ht="12">
      <c r="A47" s="9" t="s">
        <v>86</v>
      </c>
      <c r="B47" s="8" t="s">
        <v>87</v>
      </c>
      <c r="C47" s="33" t="s">
        <v>88</v>
      </c>
      <c r="D47" s="34"/>
      <c r="E47" s="34"/>
      <c r="F47" s="35"/>
      <c r="G47" s="9"/>
      <c r="H47" s="9"/>
      <c r="I47" s="9"/>
    </row>
    <row r="48" spans="1:9" ht="12">
      <c r="A48" s="7" t="s">
        <v>13</v>
      </c>
      <c r="B48" s="10" t="s">
        <v>89</v>
      </c>
      <c r="C48" s="36" t="s">
        <v>89</v>
      </c>
      <c r="D48" s="37"/>
      <c r="E48" s="37"/>
      <c r="F48" s="38"/>
      <c r="G48" s="7"/>
      <c r="H48" s="7"/>
      <c r="I48" s="7"/>
    </row>
    <row r="49" spans="1:9" ht="30" customHeight="1">
      <c r="A49" s="7" t="s">
        <v>14</v>
      </c>
      <c r="B49" s="10" t="s">
        <v>90</v>
      </c>
      <c r="C49" s="39" t="s">
        <v>90</v>
      </c>
      <c r="D49" s="40"/>
      <c r="E49" s="40"/>
      <c r="F49" s="41"/>
      <c r="G49" s="7"/>
      <c r="H49" s="7"/>
      <c r="I49" s="7"/>
    </row>
    <row r="50" spans="1:9" ht="12">
      <c r="A50" s="7" t="s">
        <v>15</v>
      </c>
      <c r="B50" s="10" t="s">
        <v>91</v>
      </c>
      <c r="C50" s="36" t="s">
        <v>91</v>
      </c>
      <c r="D50" s="37"/>
      <c r="E50" s="37"/>
      <c r="F50" s="38"/>
      <c r="G50" s="7"/>
      <c r="H50" s="7"/>
      <c r="I50" s="7"/>
    </row>
    <row r="51" spans="1:9" ht="30" customHeight="1">
      <c r="A51" s="7" t="s">
        <v>92</v>
      </c>
      <c r="B51" s="7" t="s">
        <v>93</v>
      </c>
      <c r="C51" s="45" t="s">
        <v>93</v>
      </c>
      <c r="D51" s="40"/>
      <c r="E51" s="40"/>
      <c r="F51" s="41"/>
      <c r="G51" s="7"/>
      <c r="H51" s="7"/>
      <c r="I51" s="7"/>
    </row>
    <row r="52" spans="1:9" ht="12">
      <c r="A52" s="7" t="s">
        <v>4</v>
      </c>
      <c r="B52" s="7" t="s">
        <v>94</v>
      </c>
      <c r="C52" s="42" t="s">
        <v>94</v>
      </c>
      <c r="D52" s="37"/>
      <c r="E52" s="37"/>
      <c r="F52" s="38"/>
      <c r="G52" s="7"/>
      <c r="H52" s="7"/>
      <c r="I52" s="7"/>
    </row>
    <row r="53" spans="1:9" ht="12">
      <c r="A53" s="7" t="s">
        <v>95</v>
      </c>
      <c r="B53" s="10" t="s">
        <v>96</v>
      </c>
      <c r="C53" s="36" t="s">
        <v>96</v>
      </c>
      <c r="D53" s="37"/>
      <c r="E53" s="37"/>
      <c r="F53" s="38"/>
      <c r="G53" s="7"/>
      <c r="H53" s="7"/>
      <c r="I53" s="7"/>
    </row>
    <row r="54" spans="1:9" ht="12">
      <c r="A54" s="9" t="s">
        <v>4</v>
      </c>
      <c r="B54" s="8" t="s">
        <v>97</v>
      </c>
      <c r="C54" s="33" t="s">
        <v>97</v>
      </c>
      <c r="D54" s="34"/>
      <c r="E54" s="34"/>
      <c r="F54" s="35"/>
      <c r="G54" s="9"/>
      <c r="H54" s="9"/>
      <c r="I54" s="9"/>
    </row>
    <row r="55" spans="1:9" ht="12">
      <c r="A55" s="9" t="s">
        <v>5</v>
      </c>
      <c r="B55" s="8" t="s">
        <v>98</v>
      </c>
      <c r="C55" s="33" t="s">
        <v>98</v>
      </c>
      <c r="D55" s="34"/>
      <c r="E55" s="34"/>
      <c r="F55" s="35"/>
      <c r="G55" s="9"/>
      <c r="H55" s="9"/>
      <c r="I55" s="9"/>
    </row>
    <row r="56" spans="1:9" ht="12">
      <c r="A56" s="5"/>
      <c r="B56" s="5"/>
      <c r="C56" s="5"/>
      <c r="D56" s="5"/>
      <c r="G56" s="11"/>
      <c r="H56" s="11"/>
      <c r="I56" s="11"/>
    </row>
    <row r="57" spans="1:9" ht="18" customHeight="1">
      <c r="A57" s="12"/>
      <c r="B57" s="11"/>
      <c r="C57" s="43" t="s">
        <v>101</v>
      </c>
      <c r="D57" s="43"/>
      <c r="E57" s="43"/>
      <c r="F57" s="43"/>
      <c r="G57" s="43"/>
      <c r="H57" s="43"/>
      <c r="I57" s="43"/>
    </row>
    <row r="58" spans="2:9" ht="24" customHeight="1">
      <c r="B58" s="11"/>
      <c r="C58" s="44" t="s">
        <v>99</v>
      </c>
      <c r="D58" s="44"/>
      <c r="E58" s="44"/>
      <c r="F58" s="44"/>
      <c r="G58" s="44"/>
      <c r="H58" s="44"/>
      <c r="I58" s="44"/>
    </row>
    <row r="59" spans="3:9" ht="12">
      <c r="C59" s="11"/>
      <c r="D59" s="11"/>
      <c r="E59" s="11"/>
      <c r="F59" s="11"/>
      <c r="G59" s="11"/>
      <c r="H59" s="11"/>
      <c r="I59" s="11"/>
    </row>
    <row r="60" spans="1:9" ht="12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">
      <c r="A62" s="11"/>
      <c r="B62" s="11"/>
      <c r="C62" s="11"/>
      <c r="D62" s="11"/>
      <c r="E62" s="11"/>
      <c r="F62" s="11"/>
      <c r="G62" s="11"/>
      <c r="H62" s="11"/>
      <c r="I62" s="11"/>
    </row>
  </sheetData>
  <sheetProtection/>
  <mergeCells count="55">
    <mergeCell ref="C55:F55"/>
    <mergeCell ref="C57:I57"/>
    <mergeCell ref="C58:I58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A17:B17"/>
    <mergeCell ref="C17:F17"/>
    <mergeCell ref="C18:F18"/>
    <mergeCell ref="A12:I12"/>
    <mergeCell ref="A13:I13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</mergeCells>
  <printOptions/>
  <pageMargins left="0.35433070866141736" right="0" top="0.5905511811023623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Varenos svietimo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Varėnos Švietimo Centras</dc:creator>
  <cp:keywords/>
  <dc:description/>
  <cp:lastModifiedBy>Inga</cp:lastModifiedBy>
  <cp:lastPrinted>2015-08-24T08:04:11Z</cp:lastPrinted>
  <dcterms:created xsi:type="dcterms:W3CDTF">2011-11-11T11:28:24Z</dcterms:created>
  <dcterms:modified xsi:type="dcterms:W3CDTF">2015-08-25T07:49:35Z</dcterms:modified>
  <cp:category/>
  <cp:version/>
  <cp:contentType/>
  <cp:contentStatus/>
</cp:coreProperties>
</file>